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F:\EVENTS\TRANSITION\Induction PREP\Growing the School\2021\"/>
    </mc:Choice>
  </mc:AlternateContent>
  <xr:revisionPtr revIDLastSave="0" documentId="8_{C2E0A536-38B7-4FA3-814A-EFFCD9D467C3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Uniform" sheetId="5" r:id="rId1"/>
  </sheets>
  <definedNames>
    <definedName name="_xlnm.Print_Area" localSheetId="0">Uniform!$A$1:$R$70</definedName>
  </definedNames>
  <calcPr calcId="191029"/>
</workbook>
</file>

<file path=xl/calcChain.xml><?xml version="1.0" encoding="utf-8"?>
<calcChain xmlns="http://schemas.openxmlformats.org/spreadsheetml/2006/main">
  <c r="P55" i="5" l="1"/>
  <c r="R55" i="5" s="1"/>
  <c r="P53" i="5"/>
  <c r="R53" i="5" s="1"/>
  <c r="P51" i="5"/>
  <c r="R51" i="5" s="1"/>
  <c r="P49" i="5"/>
  <c r="R49" i="5" s="1"/>
  <c r="P48" i="5"/>
  <c r="R48" i="5" s="1"/>
  <c r="P47" i="5"/>
  <c r="R47" i="5" s="1"/>
  <c r="P63" i="5" l="1"/>
  <c r="R63" i="5" s="1"/>
  <c r="P61" i="5"/>
  <c r="R61" i="5" s="1"/>
  <c r="P59" i="5"/>
  <c r="R59" i="5" s="1"/>
  <c r="P57" i="5"/>
  <c r="R57" i="5" s="1"/>
  <c r="P45" i="5"/>
  <c r="R45" i="5" s="1"/>
  <c r="P43" i="5"/>
  <c r="R43" i="5" s="1"/>
  <c r="P41" i="5" l="1"/>
  <c r="R41" i="5" s="1"/>
  <c r="P39" i="5"/>
  <c r="R39" i="5" s="1"/>
  <c r="P35" i="5"/>
  <c r="R35" i="5" s="1"/>
  <c r="P33" i="5"/>
  <c r="R33" i="5" s="1"/>
  <c r="P31" i="5"/>
  <c r="R31" i="5" s="1"/>
  <c r="P29" i="5"/>
  <c r="R29" i="5" s="1"/>
  <c r="P27" i="5"/>
  <c r="R27" i="5" s="1"/>
  <c r="P25" i="5"/>
  <c r="R25" i="5" s="1"/>
  <c r="P23" i="5"/>
  <c r="R23" i="5" s="1"/>
  <c r="P21" i="5"/>
  <c r="R21" i="5" s="1"/>
  <c r="P19" i="5"/>
  <c r="R19" i="5" s="1"/>
  <c r="P17" i="5"/>
  <c r="R17" i="5" s="1"/>
  <c r="R65" i="5" l="1"/>
</calcChain>
</file>

<file path=xl/sharedStrings.xml><?xml version="1.0" encoding="utf-8"?>
<sst xmlns="http://schemas.openxmlformats.org/spreadsheetml/2006/main" count="119" uniqueCount="72">
  <si>
    <t>Qty</t>
  </si>
  <si>
    <t>Unit Price</t>
  </si>
  <si>
    <t>TOTAL</t>
  </si>
  <si>
    <t>Total</t>
  </si>
  <si>
    <t>Navy</t>
  </si>
  <si>
    <t>Sizes</t>
  </si>
  <si>
    <t>Colour</t>
  </si>
  <si>
    <t>QPBBL</t>
  </si>
  <si>
    <t>QPGBL</t>
  </si>
  <si>
    <t>QPTIE</t>
  </si>
  <si>
    <t>26/28</t>
  </si>
  <si>
    <t>30/32</t>
  </si>
  <si>
    <t>QPJUMP</t>
  </si>
  <si>
    <t>34/36</t>
  </si>
  <si>
    <t>38/40</t>
  </si>
  <si>
    <t>Uniform</t>
  </si>
  <si>
    <t>PE Kit</t>
  </si>
  <si>
    <t>22/24</t>
  </si>
  <si>
    <t>QPSOCK</t>
  </si>
  <si>
    <t>STUDENT NAME</t>
  </si>
  <si>
    <t>Delivery Preference please select</t>
  </si>
  <si>
    <t>QPHS SCHOOL UNIFORM &amp; PE KIT ORDER FORM</t>
  </si>
  <si>
    <t>Queen's Park High School
Handbridge
Chester
CH4 7AE</t>
  </si>
  <si>
    <r>
      <rPr>
        <b/>
        <sz val="24"/>
        <color theme="4"/>
        <rFont val="Arial"/>
        <family val="2"/>
      </rPr>
      <t>U N I F O R M I T Y</t>
    </r>
    <r>
      <rPr>
        <b/>
        <sz val="22"/>
        <color theme="4"/>
        <rFont val="Arial"/>
        <family val="2"/>
      </rPr>
      <t xml:space="preserve"> </t>
    </r>
  </si>
  <si>
    <t xml:space="preserve">Place the quantity you require below the selected size of each item and the cost will be automatically calculated. </t>
  </si>
  <si>
    <t>The form will either need to be saved or printed.</t>
  </si>
  <si>
    <t>COMPULSORY</t>
  </si>
  <si>
    <t xml:space="preserve">Boys Blazer with Logo
</t>
  </si>
  <si>
    <t xml:space="preserve">Girls Blazer with Logo
</t>
  </si>
  <si>
    <t xml:space="preserve">Boys &amp; Girls V Neck Jumper with Logo
</t>
  </si>
  <si>
    <t>OPTIONAL</t>
  </si>
  <si>
    <t>Girls Sport Skorts with Logo</t>
  </si>
  <si>
    <t>Boys &amp; Girls Sport Shorts with Logo</t>
  </si>
  <si>
    <t xml:space="preserve">Tie </t>
  </si>
  <si>
    <t>Boys &amp; Girls Sport Socks with Lettering</t>
  </si>
  <si>
    <t>Navy/White</t>
  </si>
  <si>
    <t>28/30</t>
  </si>
  <si>
    <t>32/34</t>
  </si>
  <si>
    <t>ONE SIZE</t>
  </si>
  <si>
    <t>Girls Sports Leggings with Logo</t>
  </si>
  <si>
    <r>
      <rPr>
        <b/>
        <sz val="12"/>
        <color theme="4" tint="-0.249977111117893"/>
        <rFont val="Arial"/>
        <family val="2"/>
      </rPr>
      <t xml:space="preserve">Student Address: </t>
    </r>
    <r>
      <rPr>
        <b/>
        <sz val="10"/>
        <rFont val="Arial"/>
        <family val="2"/>
      </rPr>
      <t xml:space="preserve">
</t>
    </r>
    <r>
      <rPr>
        <b/>
        <sz val="12"/>
        <color theme="4" tint="-0.249977111117893"/>
        <rFont val="Arial"/>
        <family val="2"/>
      </rPr>
      <t>Tel No</t>
    </r>
    <r>
      <rPr>
        <b/>
        <sz val="11"/>
        <color theme="4" tint="-0.249977111117893"/>
        <rFont val="Arial"/>
        <family val="2"/>
      </rPr>
      <t>:
Email Address:</t>
    </r>
  </si>
  <si>
    <t>Boys Flat Front Bermuda Length Shorts</t>
  </si>
  <si>
    <t>DL947</t>
  </si>
  <si>
    <t>UNIFORMITY CLOTHING LTD</t>
  </si>
  <si>
    <t>22 - 26 . Handbridge . Chester . CH4 7JE</t>
  </si>
  <si>
    <t>Tel: 01244 566486    Fax: 01244 680797</t>
  </si>
  <si>
    <t>E-mail: info@uniformityclothing.co.uk</t>
  </si>
  <si>
    <t>QPH112311</t>
  </si>
  <si>
    <t>Age 9/10</t>
  </si>
  <si>
    <t>42/44</t>
  </si>
  <si>
    <t>46/48</t>
  </si>
  <si>
    <t>50/52</t>
  </si>
  <si>
    <t>QPH112312</t>
  </si>
  <si>
    <t>12.5 - 3.5</t>
  </si>
  <si>
    <t>4 - 6</t>
  </si>
  <si>
    <t>7 - 11</t>
  </si>
  <si>
    <t>QPH112316</t>
  </si>
  <si>
    <t>QPH111886</t>
  </si>
  <si>
    <t>Boys &amp; Girls 1/4 Zip Top with Logo</t>
  </si>
  <si>
    <t>18/20</t>
  </si>
  <si>
    <t>QPH111889</t>
  </si>
  <si>
    <t>QPH112315</t>
  </si>
  <si>
    <t>Age 11/13</t>
  </si>
  <si>
    <t>Navy / White</t>
  </si>
  <si>
    <t>Navy / Silver</t>
  </si>
  <si>
    <t>Boys Polo Shirt with Logo</t>
  </si>
  <si>
    <t xml:space="preserve"> Girls Polo Shirt with Logo</t>
  </si>
  <si>
    <t>Choose one option 9 or 10</t>
  </si>
  <si>
    <r>
      <t>Deliver to home address</t>
    </r>
    <r>
      <rPr>
        <sz val="11"/>
        <rFont val="Arial"/>
        <family val="2"/>
      </rPr>
      <t xml:space="preserve"> (£6 charge)</t>
    </r>
  </si>
  <si>
    <t>*Collect from school</t>
  </si>
  <si>
    <t>*Collect from shop</t>
  </si>
  <si>
    <t>* By appointment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</si>
</sst>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4" formatCode="0;[Red]0"/>
    <numFmt numFmtId="165" formatCode="\£#,##0.00"/>
    <numFmt numFmtId="166" formatCode="\£#,##0.00;[Red]\£#,##0.00"/>
    <numFmt numFmtId="167" formatCode="&quot;£&quot;#,##0.00;[Red]&quot;£&quot;#,##0.00"/>
  </numFmts>
  <fonts count="26" x14ac:knownFonts="1"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b/>
      <sz val="12"/>
      <color theme="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22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 tint="-0.249977111117893"/>
      <name val="Arial"/>
      <family val="2"/>
    </font>
    <font>
      <b/>
      <sz val="24"/>
      <color theme="4"/>
      <name val="Arial"/>
      <family val="2"/>
    </font>
    <font>
      <sz val="14"/>
      <color indexed="8"/>
      <name val="Arial"/>
      <family val="2"/>
    </font>
    <font>
      <b/>
      <sz val="12"/>
      <color theme="4" tint="-0.249977111117893"/>
      <name val="Arial"/>
      <family val="2"/>
    </font>
    <font>
      <b/>
      <sz val="10.5"/>
      <name val="Arial"/>
      <family val="2"/>
    </font>
    <font>
      <b/>
      <sz val="12"/>
      <color theme="0"/>
      <name val="Arial"/>
      <family val="2"/>
    </font>
    <font>
      <sz val="11"/>
      <color indexed="8"/>
      <name val="Arial"/>
      <family val="2"/>
    </font>
    <font>
      <sz val="18"/>
      <color theme="0"/>
      <name val="Heuristica"/>
      <family val="1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/>
        <bgColor indexed="64"/>
      </patternFill>
    </fill>
    <fill>
      <patternFill patternType="solid">
        <fgColor rgb="FF673D6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/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/>
    <xf numFmtId="0" fontId="0" fillId="0" borderId="0" xfId="0" applyBorder="1"/>
    <xf numFmtId="0" fontId="1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ont="1" applyBorder="1"/>
    <xf numFmtId="0" fontId="10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17" fillId="0" borderId="0" xfId="0" applyFont="1" applyBorder="1"/>
    <xf numFmtId="0" fontId="2" fillId="2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0" fillId="6" borderId="1" xfId="0" applyFont="1" applyFill="1" applyBorder="1" applyAlignment="1" applyProtection="1">
      <alignment horizontal="center" vertical="center"/>
    </xf>
    <xf numFmtId="0" fontId="20" fillId="6" borderId="1" xfId="0" applyFont="1" applyFill="1" applyBorder="1" applyAlignment="1" applyProtection="1">
      <alignment horizontal="center" vertical="center" wrapText="1"/>
    </xf>
    <xf numFmtId="0" fontId="20" fillId="6" borderId="7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166" fontId="4" fillId="0" borderId="31" xfId="0" applyNumberFormat="1" applyFont="1" applyBorder="1" applyAlignment="1">
      <alignment horizontal="center" vertical="center"/>
    </xf>
    <xf numFmtId="0" fontId="16" fillId="0" borderId="0" xfId="0" applyFont="1" applyBorder="1" applyAlignment="1" applyProtection="1"/>
    <xf numFmtId="166" fontId="2" fillId="0" borderId="4" xfId="0" applyNumberFormat="1" applyFont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6" fontId="2" fillId="0" borderId="1" xfId="0" applyNumberFormat="1" applyFont="1" applyFill="1" applyBorder="1" applyAlignment="1" applyProtection="1">
      <alignment horizontal="left" vertical="center"/>
    </xf>
    <xf numFmtId="0" fontId="24" fillId="0" borderId="0" xfId="0" applyFont="1" applyFill="1" applyBorder="1" applyAlignment="1"/>
    <xf numFmtId="0" fontId="24" fillId="0" borderId="1" xfId="0" applyFont="1" applyFill="1" applyBorder="1" applyAlignment="1"/>
    <xf numFmtId="0" fontId="5" fillId="0" borderId="1" xfId="0" applyFont="1" applyBorder="1" applyAlignment="1" applyProtection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2" fillId="0" borderId="16" xfId="0" applyNumberFormat="1" applyFont="1" applyFill="1" applyBorder="1" applyAlignment="1" applyProtection="1">
      <alignment horizontal="center" vertical="center"/>
    </xf>
    <xf numFmtId="166" fontId="2" fillId="0" borderId="4" xfId="0" applyNumberFormat="1" applyFont="1" applyFill="1" applyBorder="1" applyAlignment="1" applyProtection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20" fillId="6" borderId="10" xfId="0" applyFont="1" applyFill="1" applyBorder="1" applyAlignment="1" applyProtection="1">
      <alignment horizontal="center" vertical="center"/>
    </xf>
    <xf numFmtId="0" fontId="20" fillId="6" borderId="11" xfId="0" applyFont="1" applyFill="1" applyBorder="1" applyAlignment="1" applyProtection="1">
      <alignment horizontal="center" vertical="center"/>
    </xf>
    <xf numFmtId="0" fontId="20" fillId="6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9" borderId="28" xfId="0" applyFont="1" applyFill="1" applyBorder="1" applyAlignment="1" applyProtection="1">
      <alignment horizontal="center" vertical="center"/>
    </xf>
    <xf numFmtId="0" fontId="2" fillId="9" borderId="27" xfId="0" applyFont="1" applyFill="1" applyBorder="1" applyAlignment="1" applyProtection="1">
      <alignment horizontal="center" vertical="center"/>
    </xf>
    <xf numFmtId="0" fontId="2" fillId="9" borderId="29" xfId="0" applyFont="1" applyFill="1" applyBorder="1" applyAlignment="1" applyProtection="1">
      <alignment horizontal="center" vertical="center"/>
    </xf>
    <xf numFmtId="0" fontId="2" fillId="9" borderId="24" xfId="0" applyFont="1" applyFill="1" applyBorder="1" applyAlignment="1" applyProtection="1">
      <alignment horizontal="center" vertical="center"/>
    </xf>
    <xf numFmtId="0" fontId="2" fillId="9" borderId="25" xfId="0" applyFont="1" applyFill="1" applyBorder="1" applyAlignment="1" applyProtection="1">
      <alignment horizontal="center" vertical="center"/>
    </xf>
    <xf numFmtId="0" fontId="2" fillId="9" borderId="26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166" fontId="2" fillId="0" borderId="2" xfId="0" applyNumberFormat="1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left" vertical="top"/>
      <protection locked="0"/>
    </xf>
    <xf numFmtId="0" fontId="23" fillId="0" borderId="13" xfId="0" applyFont="1" applyBorder="1" applyAlignment="1" applyProtection="1">
      <alignment horizontal="left" vertical="top"/>
      <protection locked="0"/>
    </xf>
    <xf numFmtId="0" fontId="23" fillId="0" borderId="14" xfId="0" applyFont="1" applyBorder="1" applyAlignment="1" applyProtection="1">
      <alignment horizontal="left" vertical="top"/>
      <protection locked="0"/>
    </xf>
    <xf numFmtId="0" fontId="23" fillId="0" borderId="19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0" fontId="23" fillId="0" borderId="18" xfId="0" applyFont="1" applyBorder="1" applyAlignment="1" applyProtection="1">
      <alignment horizontal="left" vertical="top"/>
      <protection locked="0"/>
    </xf>
    <xf numFmtId="0" fontId="23" fillId="0" borderId="8" xfId="0" applyFont="1" applyBorder="1" applyAlignment="1" applyProtection="1">
      <alignment horizontal="left" vertical="top"/>
      <protection locked="0"/>
    </xf>
    <xf numFmtId="0" fontId="23" fillId="0" borderId="15" xfId="0" applyFont="1" applyBorder="1" applyAlignment="1" applyProtection="1">
      <alignment horizontal="left" vertical="top"/>
      <protection locked="0"/>
    </xf>
    <xf numFmtId="0" fontId="23" fillId="0" borderId="9" xfId="0" applyFont="1" applyBorder="1" applyAlignment="1" applyProtection="1">
      <alignment horizontal="left" vertical="top"/>
      <protection locked="0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6" fontId="4" fillId="0" borderId="16" xfId="0" applyNumberFormat="1" applyFont="1" applyBorder="1" applyAlignment="1" applyProtection="1">
      <alignment horizontal="center" vertical="center"/>
    </xf>
    <xf numFmtId="166" fontId="4" fillId="0" borderId="4" xfId="0" applyNumberFormat="1" applyFont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0" fillId="6" borderId="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73D6F"/>
      <color rgb="FFEA5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71"/>
  <sheetViews>
    <sheetView tabSelected="1" zoomScale="90" zoomScaleNormal="90" zoomScaleSheetLayoutView="100" zoomScalePageLayoutView="86" workbookViewId="0">
      <selection activeCell="L6" sqref="L6:R14"/>
    </sheetView>
  </sheetViews>
  <sheetFormatPr defaultColWidth="0" defaultRowHeight="15" x14ac:dyDescent="0.25"/>
  <cols>
    <col min="1" max="1" width="5.42578125" customWidth="1"/>
    <col min="2" max="2" width="12.7109375" customWidth="1"/>
    <col min="3" max="3" width="14" customWidth="1"/>
    <col min="4" max="4" width="13.7109375" customWidth="1"/>
    <col min="5" max="10" width="7.7109375" customWidth="1"/>
    <col min="11" max="14" width="7.85546875" customWidth="1"/>
    <col min="15" max="15" width="7.85546875" hidden="1" customWidth="1"/>
    <col min="16" max="16" width="7.7109375" customWidth="1"/>
    <col min="17" max="17" width="12.7109375" customWidth="1"/>
    <col min="18" max="18" width="13.85546875" customWidth="1"/>
    <col min="19" max="19" width="9.140625" customWidth="1"/>
    <col min="20" max="16384" width="9.140625" hidden="1"/>
  </cols>
  <sheetData>
    <row r="1" spans="1:18" ht="26.25" customHeight="1" x14ac:dyDescent="0.25">
      <c r="A1" s="138" t="s">
        <v>21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3" customHeigh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5.5" customHeight="1" x14ac:dyDescent="0.4">
      <c r="A3" s="139" t="s">
        <v>23</v>
      </c>
      <c r="B3" s="139"/>
      <c r="C3" s="139"/>
      <c r="D3" s="139"/>
      <c r="E3" s="24"/>
      <c r="F3" s="24"/>
      <c r="G3" s="24"/>
      <c r="H3" s="24"/>
      <c r="I3" s="24"/>
      <c r="J3" s="24"/>
      <c r="K3" s="12"/>
      <c r="L3" s="165" t="s">
        <v>22</v>
      </c>
      <c r="M3" s="166"/>
      <c r="N3" s="166"/>
      <c r="O3" s="166"/>
      <c r="P3" s="166"/>
      <c r="Q3" s="166"/>
      <c r="R3" s="166"/>
    </row>
    <row r="4" spans="1:18" ht="26.25" customHeight="1" x14ac:dyDescent="0.4">
      <c r="A4" s="61" t="s">
        <v>43</v>
      </c>
      <c r="B4" s="61"/>
      <c r="C4" s="61"/>
      <c r="D4" s="61"/>
      <c r="E4" s="25"/>
      <c r="F4" s="26"/>
      <c r="G4" s="26"/>
      <c r="H4" s="26"/>
      <c r="I4" s="26"/>
      <c r="J4" s="26"/>
      <c r="K4" s="26"/>
      <c r="L4" s="166"/>
      <c r="M4" s="166"/>
      <c r="N4" s="166"/>
      <c r="O4" s="166"/>
      <c r="P4" s="166"/>
      <c r="Q4" s="166"/>
      <c r="R4" s="166"/>
    </row>
    <row r="5" spans="1:18" ht="15.75" customHeight="1" x14ac:dyDescent="0.25">
      <c r="A5" s="140" t="s">
        <v>44</v>
      </c>
      <c r="B5" s="140"/>
      <c r="C5" s="140"/>
      <c r="D5" s="140"/>
      <c r="E5" s="140"/>
      <c r="F5" s="27"/>
      <c r="G5" s="27"/>
      <c r="H5" s="27"/>
      <c r="I5" s="27"/>
      <c r="J5" s="27"/>
      <c r="K5" s="27"/>
      <c r="L5" s="166"/>
      <c r="M5" s="166"/>
      <c r="N5" s="166"/>
      <c r="O5" s="166"/>
      <c r="P5" s="166"/>
      <c r="Q5" s="166"/>
      <c r="R5" s="166"/>
    </row>
    <row r="6" spans="1:18" ht="15.75" customHeight="1" x14ac:dyDescent="0.25">
      <c r="A6" s="140" t="s">
        <v>45</v>
      </c>
      <c r="B6" s="140"/>
      <c r="C6" s="140"/>
      <c r="D6" s="140"/>
      <c r="E6" s="140"/>
      <c r="F6" s="27"/>
      <c r="G6" s="25"/>
      <c r="H6" s="25"/>
      <c r="I6" s="25"/>
      <c r="J6" s="25"/>
      <c r="K6" s="27"/>
      <c r="L6" s="167" t="s">
        <v>40</v>
      </c>
      <c r="M6" s="168"/>
      <c r="N6" s="168"/>
      <c r="O6" s="168"/>
      <c r="P6" s="168"/>
      <c r="Q6" s="168"/>
      <c r="R6" s="169"/>
    </row>
    <row r="7" spans="1:18" ht="15.75" customHeight="1" x14ac:dyDescent="0.25">
      <c r="A7" s="140" t="s">
        <v>46</v>
      </c>
      <c r="B7" s="140"/>
      <c r="C7" s="140"/>
      <c r="D7" s="140"/>
      <c r="E7" s="140"/>
      <c r="F7" s="1"/>
      <c r="G7" s="2"/>
      <c r="H7" s="2"/>
      <c r="I7" s="3"/>
      <c r="J7" s="3"/>
      <c r="K7" s="3"/>
      <c r="L7" s="170"/>
      <c r="M7" s="171"/>
      <c r="N7" s="171"/>
      <c r="O7" s="171"/>
      <c r="P7" s="171"/>
      <c r="Q7" s="171"/>
      <c r="R7" s="172"/>
    </row>
    <row r="8" spans="1:18" ht="6.75" customHeight="1" x14ac:dyDescent="0.25">
      <c r="B8" s="31"/>
      <c r="C8" s="28"/>
      <c r="D8" s="28"/>
      <c r="E8" s="25"/>
      <c r="F8" s="1"/>
      <c r="G8" s="2"/>
      <c r="H8" s="2"/>
      <c r="I8" s="3"/>
      <c r="J8" s="3"/>
      <c r="K8" s="3"/>
      <c r="L8" s="170"/>
      <c r="M8" s="171"/>
      <c r="N8" s="171"/>
      <c r="O8" s="171"/>
      <c r="P8" s="171"/>
      <c r="Q8" s="171"/>
      <c r="R8" s="172"/>
    </row>
    <row r="9" spans="1:18" ht="1.5" customHeight="1" x14ac:dyDescent="0.25">
      <c r="B9" s="31"/>
      <c r="C9" s="28"/>
      <c r="D9" s="28"/>
      <c r="E9" s="25"/>
      <c r="F9" s="1"/>
      <c r="G9" s="2"/>
      <c r="H9" s="2"/>
      <c r="I9" s="3"/>
      <c r="J9" s="3"/>
      <c r="K9" s="3"/>
      <c r="L9" s="170"/>
      <c r="M9" s="171"/>
      <c r="N9" s="171"/>
      <c r="O9" s="171"/>
      <c r="P9" s="171"/>
      <c r="Q9" s="171"/>
      <c r="R9" s="172"/>
    </row>
    <row r="10" spans="1:18" ht="0.75" customHeight="1" x14ac:dyDescent="0.25">
      <c r="B10" s="28"/>
      <c r="C10" s="28"/>
      <c r="D10" s="28"/>
      <c r="E10" s="25"/>
      <c r="F10" s="1"/>
      <c r="G10" s="2"/>
      <c r="H10" s="2"/>
      <c r="I10" s="3"/>
      <c r="J10" s="3"/>
      <c r="K10" s="3"/>
      <c r="L10" s="170"/>
      <c r="M10" s="171"/>
      <c r="N10" s="171"/>
      <c r="O10" s="171"/>
      <c r="P10" s="171"/>
      <c r="Q10" s="171"/>
      <c r="R10" s="172"/>
    </row>
    <row r="11" spans="1:18" ht="15.75" customHeight="1" x14ac:dyDescent="0.25">
      <c r="B11" s="32"/>
      <c r="C11" s="29"/>
      <c r="D11" s="177"/>
      <c r="E11" s="178"/>
      <c r="F11" s="178"/>
      <c r="G11" s="178"/>
      <c r="H11" s="178"/>
      <c r="I11" s="178"/>
      <c r="J11" s="179"/>
      <c r="K11" s="4"/>
      <c r="L11" s="170"/>
      <c r="M11" s="171"/>
      <c r="N11" s="171"/>
      <c r="O11" s="171"/>
      <c r="P11" s="171"/>
      <c r="Q11" s="171"/>
      <c r="R11" s="172"/>
    </row>
    <row r="12" spans="1:18" ht="15.75" customHeight="1" x14ac:dyDescent="0.25">
      <c r="B12" s="32"/>
      <c r="C12" s="29"/>
      <c r="D12" s="180"/>
      <c r="E12" s="181"/>
      <c r="F12" s="181"/>
      <c r="G12" s="181"/>
      <c r="H12" s="181"/>
      <c r="I12" s="181"/>
      <c r="J12" s="182"/>
      <c r="K12" s="4"/>
      <c r="L12" s="170"/>
      <c r="M12" s="171"/>
      <c r="N12" s="171"/>
      <c r="O12" s="171"/>
      <c r="P12" s="171"/>
      <c r="Q12" s="171"/>
      <c r="R12" s="172"/>
    </row>
    <row r="13" spans="1:18" ht="15.75" customHeight="1" x14ac:dyDescent="0.25">
      <c r="A13" s="141" t="s">
        <v>19</v>
      </c>
      <c r="B13" s="141"/>
      <c r="C13" s="142"/>
      <c r="D13" s="180"/>
      <c r="E13" s="181"/>
      <c r="F13" s="181"/>
      <c r="G13" s="181"/>
      <c r="H13" s="181"/>
      <c r="I13" s="181"/>
      <c r="J13" s="182"/>
      <c r="K13" s="5"/>
      <c r="L13" s="170"/>
      <c r="M13" s="171"/>
      <c r="N13" s="171"/>
      <c r="O13" s="171"/>
      <c r="P13" s="171"/>
      <c r="Q13" s="171"/>
      <c r="R13" s="172"/>
    </row>
    <row r="14" spans="1:18" ht="36" customHeight="1" x14ac:dyDescent="0.25">
      <c r="B14" s="33"/>
      <c r="C14" s="7"/>
      <c r="D14" s="183"/>
      <c r="E14" s="184"/>
      <c r="F14" s="184"/>
      <c r="G14" s="184"/>
      <c r="H14" s="184"/>
      <c r="I14" s="184"/>
      <c r="J14" s="185"/>
      <c r="K14" s="5"/>
      <c r="L14" s="173"/>
      <c r="M14" s="174"/>
      <c r="N14" s="174"/>
      <c r="O14" s="174"/>
      <c r="P14" s="174"/>
      <c r="Q14" s="174"/>
      <c r="R14" s="175"/>
    </row>
    <row r="15" spans="1:18" ht="5.25" customHeight="1" x14ac:dyDescent="0.2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21.75" customHeight="1" x14ac:dyDescent="0.25">
      <c r="A16" s="143" t="s">
        <v>15</v>
      </c>
      <c r="B16" s="144"/>
      <c r="C16" s="145"/>
      <c r="D16" s="44" t="s">
        <v>6</v>
      </c>
      <c r="E16" s="143" t="s">
        <v>5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44" t="s">
        <v>0</v>
      </c>
      <c r="Q16" s="45" t="s">
        <v>1</v>
      </c>
      <c r="R16" s="44" t="s">
        <v>3</v>
      </c>
    </row>
    <row r="17" spans="1:18" ht="26.25" customHeight="1" x14ac:dyDescent="0.25">
      <c r="A17" s="119" t="s">
        <v>26</v>
      </c>
      <c r="B17" s="120"/>
      <c r="C17" s="121"/>
      <c r="D17" s="146" t="s">
        <v>4</v>
      </c>
      <c r="E17" s="13">
        <v>27</v>
      </c>
      <c r="F17" s="14">
        <v>28</v>
      </c>
      <c r="G17" s="14">
        <v>29</v>
      </c>
      <c r="H17" s="14">
        <v>30</v>
      </c>
      <c r="I17" s="14">
        <v>31</v>
      </c>
      <c r="J17" s="14">
        <v>32</v>
      </c>
      <c r="K17" s="13">
        <v>33</v>
      </c>
      <c r="L17" s="41">
        <v>34</v>
      </c>
      <c r="M17" s="41">
        <v>35</v>
      </c>
      <c r="N17" s="41">
        <v>36</v>
      </c>
      <c r="O17" s="15"/>
      <c r="P17" s="101">
        <f>SUM(E18:N18)</f>
        <v>0</v>
      </c>
      <c r="Q17" s="150">
        <v>28.65</v>
      </c>
      <c r="R17" s="105">
        <f>Q17*P17</f>
        <v>0</v>
      </c>
    </row>
    <row r="18" spans="1:18" ht="27" customHeight="1" x14ac:dyDescent="0.25">
      <c r="A18" s="186">
        <v>1</v>
      </c>
      <c r="B18" s="147" t="s">
        <v>7</v>
      </c>
      <c r="C18" s="152" t="s">
        <v>27</v>
      </c>
      <c r="D18" s="146"/>
      <c r="E18" s="16"/>
      <c r="F18" s="16"/>
      <c r="G18" s="16"/>
      <c r="H18" s="17"/>
      <c r="I18" s="17"/>
      <c r="J18" s="16"/>
      <c r="K18" s="16"/>
      <c r="L18" s="47"/>
      <c r="M18" s="47"/>
      <c r="N18" s="47"/>
      <c r="O18" s="15"/>
      <c r="P18" s="101"/>
      <c r="Q18" s="150"/>
      <c r="R18" s="105"/>
    </row>
    <row r="19" spans="1:18" ht="27" customHeight="1" x14ac:dyDescent="0.25">
      <c r="A19" s="186"/>
      <c r="B19" s="95"/>
      <c r="C19" s="93"/>
      <c r="D19" s="147"/>
      <c r="E19" s="18">
        <v>37</v>
      </c>
      <c r="F19" s="18">
        <v>38</v>
      </c>
      <c r="G19" s="18">
        <v>39</v>
      </c>
      <c r="H19" s="19">
        <v>40</v>
      </c>
      <c r="I19" s="19">
        <v>42</v>
      </c>
      <c r="J19" s="18">
        <v>44</v>
      </c>
      <c r="K19" s="18">
        <v>46</v>
      </c>
      <c r="L19" s="13">
        <v>48</v>
      </c>
      <c r="M19" s="13">
        <v>50</v>
      </c>
      <c r="N19" s="13">
        <v>52</v>
      </c>
      <c r="O19" s="42"/>
      <c r="P19" s="101">
        <f>SUM(E20:O20)</f>
        <v>0</v>
      </c>
      <c r="Q19" s="150">
        <v>30.75</v>
      </c>
      <c r="R19" s="105">
        <f>Q19*P19</f>
        <v>0</v>
      </c>
    </row>
    <row r="20" spans="1:18" ht="27" customHeight="1" thickBot="1" x14ac:dyDescent="0.3">
      <c r="A20" s="187"/>
      <c r="B20" s="96"/>
      <c r="C20" s="94"/>
      <c r="D20" s="148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3"/>
      <c r="P20" s="106"/>
      <c r="Q20" s="176"/>
      <c r="R20" s="108"/>
    </row>
    <row r="21" spans="1:18" ht="27" customHeight="1" x14ac:dyDescent="0.25">
      <c r="A21" s="188">
        <v>2</v>
      </c>
      <c r="B21" s="146" t="s">
        <v>8</v>
      </c>
      <c r="C21" s="151" t="s">
        <v>28</v>
      </c>
      <c r="D21" s="146" t="s">
        <v>4</v>
      </c>
      <c r="E21" s="13">
        <v>27</v>
      </c>
      <c r="F21" s="14">
        <v>28</v>
      </c>
      <c r="G21" s="14">
        <v>29</v>
      </c>
      <c r="H21" s="14">
        <v>30</v>
      </c>
      <c r="I21" s="14">
        <v>31</v>
      </c>
      <c r="J21" s="14">
        <v>32</v>
      </c>
      <c r="K21" s="21">
        <v>33</v>
      </c>
      <c r="L21" s="21">
        <v>34</v>
      </c>
      <c r="M21" s="21">
        <v>35</v>
      </c>
      <c r="N21" s="21">
        <v>36</v>
      </c>
      <c r="O21" s="22"/>
      <c r="P21" s="101">
        <f>SUM(E22:N22)</f>
        <v>0</v>
      </c>
      <c r="Q21" s="149">
        <v>28.65</v>
      </c>
      <c r="R21" s="104">
        <f>Q21*P21</f>
        <v>0</v>
      </c>
    </row>
    <row r="22" spans="1:18" ht="27" customHeight="1" x14ac:dyDescent="0.25">
      <c r="A22" s="186"/>
      <c r="B22" s="146"/>
      <c r="C22" s="151"/>
      <c r="D22" s="146"/>
      <c r="E22" s="16"/>
      <c r="F22" s="16"/>
      <c r="G22" s="16"/>
      <c r="H22" s="17"/>
      <c r="I22" s="17"/>
      <c r="J22" s="16"/>
      <c r="K22" s="16"/>
      <c r="L22" s="16"/>
      <c r="M22" s="16"/>
      <c r="N22" s="16"/>
      <c r="O22" s="15"/>
      <c r="P22" s="101"/>
      <c r="Q22" s="150"/>
      <c r="R22" s="105"/>
    </row>
    <row r="23" spans="1:18" ht="27" customHeight="1" x14ac:dyDescent="0.25">
      <c r="A23" s="186"/>
      <c r="B23" s="147"/>
      <c r="C23" s="152"/>
      <c r="D23" s="147"/>
      <c r="E23" s="18">
        <v>37</v>
      </c>
      <c r="F23" s="18">
        <v>38</v>
      </c>
      <c r="G23" s="18">
        <v>39</v>
      </c>
      <c r="H23" s="19">
        <v>40</v>
      </c>
      <c r="I23" s="19">
        <v>42</v>
      </c>
      <c r="J23" s="18">
        <v>44</v>
      </c>
      <c r="K23" s="18">
        <v>46</v>
      </c>
      <c r="L23" s="198"/>
      <c r="M23" s="199"/>
      <c r="N23" s="200"/>
      <c r="O23" s="42"/>
      <c r="P23" s="101">
        <f>SUM(E24:K24)</f>
        <v>0</v>
      </c>
      <c r="Q23" s="150">
        <v>30.75</v>
      </c>
      <c r="R23" s="105">
        <f>Q23*P23</f>
        <v>0</v>
      </c>
    </row>
    <row r="24" spans="1:18" ht="27" customHeight="1" thickBot="1" x14ac:dyDescent="0.3">
      <c r="A24" s="187"/>
      <c r="B24" s="148"/>
      <c r="C24" s="153"/>
      <c r="D24" s="148"/>
      <c r="E24" s="20"/>
      <c r="F24" s="20"/>
      <c r="G24" s="20"/>
      <c r="H24" s="20"/>
      <c r="I24" s="20"/>
      <c r="J24" s="20"/>
      <c r="K24" s="20"/>
      <c r="L24" s="201"/>
      <c r="M24" s="202"/>
      <c r="N24" s="203"/>
      <c r="O24" s="43"/>
      <c r="P24" s="106"/>
      <c r="Q24" s="176"/>
      <c r="R24" s="108"/>
    </row>
    <row r="25" spans="1:18" ht="30.75" customHeight="1" thickBot="1" x14ac:dyDescent="0.3">
      <c r="A25" s="97">
        <v>3</v>
      </c>
      <c r="B25" s="98" t="s">
        <v>9</v>
      </c>
      <c r="C25" s="112" t="s">
        <v>33</v>
      </c>
      <c r="D25" s="114" t="s">
        <v>35</v>
      </c>
      <c r="E25" s="159"/>
      <c r="F25" s="160"/>
      <c r="G25" s="161"/>
      <c r="H25" s="52" t="s">
        <v>38</v>
      </c>
      <c r="I25" s="159"/>
      <c r="J25" s="160"/>
      <c r="K25" s="160"/>
      <c r="L25" s="160"/>
      <c r="M25" s="160"/>
      <c r="N25" s="161"/>
      <c r="O25" s="40"/>
      <c r="P25" s="101">
        <f>SUM(H26)</f>
        <v>0</v>
      </c>
      <c r="Q25" s="116">
        <v>6.4</v>
      </c>
      <c r="R25" s="190">
        <f>P25*Q25</f>
        <v>0</v>
      </c>
    </row>
    <row r="26" spans="1:18" ht="27" customHeight="1" thickBot="1" x14ac:dyDescent="0.3">
      <c r="A26" s="89"/>
      <c r="B26" s="96"/>
      <c r="C26" s="113"/>
      <c r="D26" s="115"/>
      <c r="E26" s="162"/>
      <c r="F26" s="163"/>
      <c r="G26" s="164"/>
      <c r="H26" s="48"/>
      <c r="I26" s="162"/>
      <c r="J26" s="163"/>
      <c r="K26" s="163"/>
      <c r="L26" s="163"/>
      <c r="M26" s="163"/>
      <c r="N26" s="164"/>
      <c r="O26" s="51"/>
      <c r="P26" s="106"/>
      <c r="Q26" s="117"/>
      <c r="R26" s="191"/>
    </row>
    <row r="27" spans="1:18" ht="27" customHeight="1" x14ac:dyDescent="0.25">
      <c r="A27" s="90" t="s">
        <v>30</v>
      </c>
      <c r="B27" s="91"/>
      <c r="C27" s="92"/>
      <c r="D27" s="204" t="s">
        <v>4</v>
      </c>
      <c r="E27" s="21">
        <v>26</v>
      </c>
      <c r="F27" s="49">
        <v>28</v>
      </c>
      <c r="G27" s="49">
        <v>30</v>
      </c>
      <c r="H27" s="50">
        <v>32</v>
      </c>
      <c r="I27" s="192"/>
      <c r="J27" s="193"/>
      <c r="K27" s="193"/>
      <c r="L27" s="193"/>
      <c r="M27" s="193"/>
      <c r="N27" s="194"/>
      <c r="O27" s="22"/>
      <c r="P27" s="100">
        <f>SUM(E28:H28)</f>
        <v>0</v>
      </c>
      <c r="Q27" s="149">
        <v>16</v>
      </c>
      <c r="R27" s="104">
        <f>Q27*P27</f>
        <v>0</v>
      </c>
    </row>
    <row r="28" spans="1:18" ht="27" customHeight="1" x14ac:dyDescent="0.25">
      <c r="A28" s="189">
        <v>4</v>
      </c>
      <c r="B28" s="95" t="s">
        <v>12</v>
      </c>
      <c r="C28" s="93" t="s">
        <v>29</v>
      </c>
      <c r="D28" s="146"/>
      <c r="E28" s="47"/>
      <c r="F28" s="17"/>
      <c r="G28" s="17"/>
      <c r="H28" s="16"/>
      <c r="I28" s="195"/>
      <c r="J28" s="196"/>
      <c r="K28" s="196"/>
      <c r="L28" s="196"/>
      <c r="M28" s="196"/>
      <c r="N28" s="197"/>
      <c r="O28" s="15"/>
      <c r="P28" s="101"/>
      <c r="Q28" s="150"/>
      <c r="R28" s="105"/>
    </row>
    <row r="29" spans="1:18" ht="27" customHeight="1" x14ac:dyDescent="0.25">
      <c r="A29" s="88"/>
      <c r="B29" s="95"/>
      <c r="C29" s="93"/>
      <c r="D29" s="147"/>
      <c r="E29" s="156"/>
      <c r="F29" s="157"/>
      <c r="G29" s="158"/>
      <c r="H29" s="18">
        <v>34</v>
      </c>
      <c r="I29" s="18">
        <v>36</v>
      </c>
      <c r="J29" s="18">
        <v>38</v>
      </c>
      <c r="K29" s="206"/>
      <c r="L29" s="207"/>
      <c r="M29" s="207"/>
      <c r="N29" s="208"/>
      <c r="O29" s="15"/>
      <c r="P29" s="154">
        <f>SUM(H30:J30)</f>
        <v>0</v>
      </c>
      <c r="Q29" s="155">
        <v>19</v>
      </c>
      <c r="R29" s="118">
        <f>Q29*P29</f>
        <v>0</v>
      </c>
    </row>
    <row r="30" spans="1:18" ht="27" customHeight="1" x14ac:dyDescent="0.25">
      <c r="A30" s="88"/>
      <c r="B30" s="95"/>
      <c r="C30" s="93"/>
      <c r="D30" s="147"/>
      <c r="E30" s="209"/>
      <c r="F30" s="210"/>
      <c r="G30" s="211"/>
      <c r="H30" s="36"/>
      <c r="I30" s="36"/>
      <c r="J30" s="36"/>
      <c r="K30" s="195"/>
      <c r="L30" s="196"/>
      <c r="M30" s="196"/>
      <c r="N30" s="197"/>
      <c r="O30" s="35"/>
      <c r="P30" s="100"/>
      <c r="Q30" s="149"/>
      <c r="R30" s="104"/>
    </row>
    <row r="31" spans="1:18" ht="27" customHeight="1" x14ac:dyDescent="0.25">
      <c r="A31" s="88"/>
      <c r="B31" s="95"/>
      <c r="C31" s="93"/>
      <c r="D31" s="147"/>
      <c r="E31" s="156"/>
      <c r="F31" s="157"/>
      <c r="G31" s="157"/>
      <c r="H31" s="157"/>
      <c r="I31" s="157"/>
      <c r="J31" s="158"/>
      <c r="K31" s="19">
        <v>40</v>
      </c>
      <c r="L31" s="19">
        <v>42</v>
      </c>
      <c r="M31" s="41">
        <v>44</v>
      </c>
      <c r="N31" s="41">
        <v>46</v>
      </c>
      <c r="O31" s="35"/>
      <c r="P31" s="154">
        <f>SUM(K32:N32)</f>
        <v>0</v>
      </c>
      <c r="Q31" s="155">
        <v>21</v>
      </c>
      <c r="R31" s="118">
        <f>Q31*P31</f>
        <v>0</v>
      </c>
    </row>
    <row r="32" spans="1:18" ht="27" customHeight="1" thickBot="1" x14ac:dyDescent="0.3">
      <c r="A32" s="88"/>
      <c r="B32" s="95"/>
      <c r="C32" s="93"/>
      <c r="D32" s="147"/>
      <c r="E32" s="135"/>
      <c r="F32" s="136"/>
      <c r="G32" s="136"/>
      <c r="H32" s="136"/>
      <c r="I32" s="136"/>
      <c r="J32" s="137"/>
      <c r="K32" s="20"/>
      <c r="L32" s="20"/>
      <c r="M32" s="48"/>
      <c r="N32" s="48"/>
      <c r="O32" s="23"/>
      <c r="P32" s="100"/>
      <c r="Q32" s="149"/>
      <c r="R32" s="104"/>
    </row>
    <row r="33" spans="1:18" s="54" customFormat="1" ht="27" customHeight="1" x14ac:dyDescent="0.25">
      <c r="A33" s="123">
        <v>5</v>
      </c>
      <c r="B33" s="125" t="s">
        <v>42</v>
      </c>
      <c r="C33" s="127" t="s">
        <v>41</v>
      </c>
      <c r="D33" s="125" t="s">
        <v>4</v>
      </c>
      <c r="E33" s="56"/>
      <c r="F33" s="21">
        <v>25</v>
      </c>
      <c r="G33" s="21">
        <v>26</v>
      </c>
      <c r="H33" s="21">
        <v>27</v>
      </c>
      <c r="I33" s="21">
        <v>28</v>
      </c>
      <c r="J33" s="132"/>
      <c r="K33" s="133"/>
      <c r="L33" s="133"/>
      <c r="M33" s="133"/>
      <c r="N33" s="134"/>
      <c r="O33" s="55"/>
      <c r="P33" s="101">
        <f>SUM(F34:I34)</f>
        <v>0</v>
      </c>
      <c r="Q33" s="130">
        <v>15</v>
      </c>
      <c r="R33" s="105">
        <f>Q33*P33</f>
        <v>0</v>
      </c>
    </row>
    <row r="34" spans="1:18" s="54" customFormat="1" ht="27" customHeight="1" x14ac:dyDescent="0.25">
      <c r="A34" s="123"/>
      <c r="B34" s="125"/>
      <c r="C34" s="127"/>
      <c r="D34" s="129"/>
      <c r="E34" s="57"/>
      <c r="F34" s="63"/>
      <c r="G34" s="16"/>
      <c r="H34" s="16"/>
      <c r="I34" s="16"/>
      <c r="J34" s="132"/>
      <c r="K34" s="133"/>
      <c r="L34" s="133"/>
      <c r="M34" s="133"/>
      <c r="N34" s="134"/>
      <c r="O34" s="55"/>
      <c r="P34" s="101"/>
      <c r="Q34" s="130"/>
      <c r="R34" s="105"/>
    </row>
    <row r="35" spans="1:18" s="54" customFormat="1" ht="27" customHeight="1" x14ac:dyDescent="0.25">
      <c r="A35" s="123"/>
      <c r="B35" s="125"/>
      <c r="C35" s="127"/>
      <c r="D35" s="125"/>
      <c r="E35" s="132"/>
      <c r="F35" s="133"/>
      <c r="G35" s="133"/>
      <c r="H35" s="134"/>
      <c r="I35" s="13">
        <v>30</v>
      </c>
      <c r="J35" s="13">
        <v>32</v>
      </c>
      <c r="K35" s="13">
        <v>34</v>
      </c>
      <c r="L35" s="13">
        <v>36</v>
      </c>
      <c r="M35" s="13">
        <v>38</v>
      </c>
      <c r="N35" s="35"/>
      <c r="O35" s="55"/>
      <c r="P35" s="101">
        <f>SUM(I36:M36)</f>
        <v>0</v>
      </c>
      <c r="Q35" s="130">
        <v>17</v>
      </c>
      <c r="R35" s="105">
        <f>Q35*P35</f>
        <v>0</v>
      </c>
    </row>
    <row r="36" spans="1:18" s="54" customFormat="1" ht="27" customHeight="1" thickBot="1" x14ac:dyDescent="0.3">
      <c r="A36" s="124"/>
      <c r="B36" s="126"/>
      <c r="C36" s="128"/>
      <c r="D36" s="126"/>
      <c r="E36" s="135"/>
      <c r="F36" s="136"/>
      <c r="G36" s="136"/>
      <c r="H36" s="137"/>
      <c r="I36" s="20"/>
      <c r="J36" s="20"/>
      <c r="K36" s="20"/>
      <c r="L36" s="20"/>
      <c r="M36" s="58"/>
      <c r="N36" s="59"/>
      <c r="O36" s="55"/>
      <c r="P36" s="106"/>
      <c r="Q36" s="131"/>
      <c r="R36" s="108"/>
    </row>
    <row r="37" spans="1:18" ht="4.5" customHeight="1" x14ac:dyDescent="0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21.75" customHeight="1" x14ac:dyDescent="0.25">
      <c r="A38" s="205" t="s">
        <v>16</v>
      </c>
      <c r="B38" s="205"/>
      <c r="C38" s="205"/>
      <c r="D38" s="46" t="s">
        <v>6</v>
      </c>
      <c r="E38" s="205" t="s">
        <v>5</v>
      </c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44" t="s">
        <v>0</v>
      </c>
      <c r="Q38" s="45" t="s">
        <v>1</v>
      </c>
      <c r="R38" s="44"/>
    </row>
    <row r="39" spans="1:18" ht="27" customHeight="1" x14ac:dyDescent="0.25">
      <c r="A39" s="119" t="s">
        <v>26</v>
      </c>
      <c r="B39" s="120"/>
      <c r="C39" s="121"/>
      <c r="D39" s="147" t="s">
        <v>63</v>
      </c>
      <c r="E39" s="49" t="s">
        <v>48</v>
      </c>
      <c r="F39" s="49" t="s">
        <v>11</v>
      </c>
      <c r="G39" s="49" t="s">
        <v>37</v>
      </c>
      <c r="H39" s="49" t="s">
        <v>13</v>
      </c>
      <c r="I39" s="78"/>
      <c r="J39" s="133"/>
      <c r="K39" s="133"/>
      <c r="L39" s="133"/>
      <c r="M39" s="133"/>
      <c r="N39" s="133"/>
      <c r="O39" s="64"/>
      <c r="P39" s="101">
        <f>SUM(E40:I40)</f>
        <v>0</v>
      </c>
      <c r="Q39" s="150">
        <v>12.35</v>
      </c>
      <c r="R39" s="105">
        <f>Q39*P39</f>
        <v>0</v>
      </c>
    </row>
    <row r="40" spans="1:18" ht="27" customHeight="1" x14ac:dyDescent="0.25">
      <c r="A40" s="88">
        <v>6</v>
      </c>
      <c r="B40" s="95" t="s">
        <v>47</v>
      </c>
      <c r="C40" s="93" t="s">
        <v>65</v>
      </c>
      <c r="D40" s="95"/>
      <c r="E40" s="17"/>
      <c r="F40" s="17"/>
      <c r="G40" s="16"/>
      <c r="H40" s="17"/>
      <c r="I40" s="78"/>
      <c r="J40" s="133"/>
      <c r="K40" s="133"/>
      <c r="L40" s="133"/>
      <c r="M40" s="133"/>
      <c r="N40" s="133"/>
      <c r="O40" s="79"/>
      <c r="P40" s="101"/>
      <c r="Q40" s="150"/>
      <c r="R40" s="105"/>
    </row>
    <row r="41" spans="1:18" ht="27" customHeight="1" x14ac:dyDescent="0.25">
      <c r="A41" s="88"/>
      <c r="B41" s="95"/>
      <c r="C41" s="93"/>
      <c r="D41" s="95"/>
      <c r="E41" s="132"/>
      <c r="F41" s="133"/>
      <c r="G41" s="133"/>
      <c r="H41" s="133"/>
      <c r="I41" s="134"/>
      <c r="J41" s="13" t="s">
        <v>14</v>
      </c>
      <c r="K41" s="13" t="s">
        <v>49</v>
      </c>
      <c r="L41" s="14" t="s">
        <v>50</v>
      </c>
      <c r="M41" s="14" t="s">
        <v>51</v>
      </c>
      <c r="N41" s="82"/>
      <c r="O41" s="15"/>
      <c r="P41" s="101">
        <f>SUM(J42:N42)</f>
        <v>0</v>
      </c>
      <c r="Q41" s="212">
        <v>14.4</v>
      </c>
      <c r="R41" s="118">
        <f>Q41*P41</f>
        <v>0</v>
      </c>
    </row>
    <row r="42" spans="1:18" ht="27" customHeight="1" thickBot="1" x14ac:dyDescent="0.3">
      <c r="A42" s="89"/>
      <c r="B42" s="96"/>
      <c r="C42" s="94"/>
      <c r="D42" s="96"/>
      <c r="E42" s="135"/>
      <c r="F42" s="214"/>
      <c r="G42" s="214"/>
      <c r="H42" s="214"/>
      <c r="I42" s="137"/>
      <c r="J42" s="20"/>
      <c r="K42" s="20"/>
      <c r="L42" s="20"/>
      <c r="M42" s="20"/>
      <c r="N42" s="77"/>
      <c r="O42" s="23"/>
      <c r="P42" s="106"/>
      <c r="Q42" s="213"/>
      <c r="R42" s="122"/>
    </row>
    <row r="43" spans="1:18" ht="27" customHeight="1" x14ac:dyDescent="0.25">
      <c r="A43" s="189">
        <v>7</v>
      </c>
      <c r="B43" s="95" t="s">
        <v>52</v>
      </c>
      <c r="C43" s="93" t="s">
        <v>66</v>
      </c>
      <c r="D43" s="98" t="s">
        <v>63</v>
      </c>
      <c r="E43" s="49" t="s">
        <v>48</v>
      </c>
      <c r="F43" s="49" t="s">
        <v>11</v>
      </c>
      <c r="G43" s="49" t="s">
        <v>37</v>
      </c>
      <c r="H43" s="49" t="s">
        <v>13</v>
      </c>
      <c r="I43" s="68"/>
      <c r="J43" s="68"/>
      <c r="K43" s="68"/>
      <c r="L43" s="68"/>
      <c r="M43" s="68"/>
      <c r="N43" s="82"/>
      <c r="O43" s="35"/>
      <c r="P43" s="101">
        <f>SUM(E44:I44)</f>
        <v>0</v>
      </c>
      <c r="Q43" s="150">
        <v>12.35</v>
      </c>
      <c r="R43" s="105">
        <f>Q43*P43</f>
        <v>0</v>
      </c>
    </row>
    <row r="44" spans="1:18" ht="27" customHeight="1" x14ac:dyDescent="0.25">
      <c r="A44" s="88"/>
      <c r="B44" s="95"/>
      <c r="C44" s="93"/>
      <c r="D44" s="95"/>
      <c r="E44" s="17"/>
      <c r="F44" s="17"/>
      <c r="G44" s="16"/>
      <c r="H44" s="17"/>
      <c r="I44" s="68"/>
      <c r="J44" s="68"/>
      <c r="K44" s="68"/>
      <c r="L44" s="68"/>
      <c r="M44" s="68"/>
      <c r="N44" s="82"/>
      <c r="O44" s="35"/>
      <c r="P44" s="101"/>
      <c r="Q44" s="150"/>
      <c r="R44" s="105"/>
    </row>
    <row r="45" spans="1:18" ht="27" customHeight="1" x14ac:dyDescent="0.25">
      <c r="A45" s="88"/>
      <c r="B45" s="95"/>
      <c r="C45" s="93"/>
      <c r="D45" s="95"/>
      <c r="E45" s="68"/>
      <c r="F45" s="68"/>
      <c r="G45" s="68"/>
      <c r="H45" s="68"/>
      <c r="I45" s="68"/>
      <c r="J45" s="13" t="s">
        <v>14</v>
      </c>
      <c r="K45" s="13" t="s">
        <v>49</v>
      </c>
      <c r="L45" s="14" t="s">
        <v>50</v>
      </c>
      <c r="M45" s="14" t="s">
        <v>51</v>
      </c>
      <c r="N45" s="82"/>
      <c r="O45" s="35"/>
      <c r="P45" s="101">
        <f>SUM(J46:N46)</f>
        <v>0</v>
      </c>
      <c r="Q45" s="212">
        <v>14.4</v>
      </c>
      <c r="R45" s="118">
        <f>Q45*P45</f>
        <v>0</v>
      </c>
    </row>
    <row r="46" spans="1:18" ht="27" customHeight="1" thickBot="1" x14ac:dyDescent="0.3">
      <c r="A46" s="89"/>
      <c r="B46" s="96"/>
      <c r="C46" s="94"/>
      <c r="D46" s="96"/>
      <c r="E46" s="65"/>
      <c r="F46" s="66"/>
      <c r="G46" s="66"/>
      <c r="H46" s="66"/>
      <c r="I46" s="66"/>
      <c r="J46" s="20"/>
      <c r="K46" s="20"/>
      <c r="L46" s="20"/>
      <c r="M46" s="20"/>
      <c r="N46" s="77"/>
      <c r="O46" s="35"/>
      <c r="P46" s="106"/>
      <c r="Q46" s="213"/>
      <c r="R46" s="122"/>
    </row>
    <row r="47" spans="1:18" ht="27" customHeight="1" x14ac:dyDescent="0.25">
      <c r="A47" s="97">
        <v>8</v>
      </c>
      <c r="B47" s="98" t="s">
        <v>18</v>
      </c>
      <c r="C47" s="99" t="s">
        <v>34</v>
      </c>
      <c r="D47" s="98" t="s">
        <v>63</v>
      </c>
      <c r="E47" s="215"/>
      <c r="F47" s="216"/>
      <c r="G47" s="217"/>
      <c r="H47" s="80" t="s">
        <v>53</v>
      </c>
      <c r="I47" s="81" t="s">
        <v>54</v>
      </c>
      <c r="J47" s="80" t="s">
        <v>55</v>
      </c>
      <c r="K47" s="215"/>
      <c r="L47" s="216"/>
      <c r="M47" s="216"/>
      <c r="N47" s="217"/>
      <c r="O47" s="15"/>
      <c r="P47" s="76">
        <f>SUM(H48:I48)</f>
        <v>0</v>
      </c>
      <c r="Q47" s="67">
        <v>5.3</v>
      </c>
      <c r="R47" s="73">
        <f>Q47*P47</f>
        <v>0</v>
      </c>
    </row>
    <row r="48" spans="1:18" ht="27" customHeight="1" thickBot="1" x14ac:dyDescent="0.3">
      <c r="A48" s="89"/>
      <c r="B48" s="96"/>
      <c r="C48" s="94"/>
      <c r="D48" s="96"/>
      <c r="E48" s="135"/>
      <c r="F48" s="214"/>
      <c r="G48" s="137"/>
      <c r="H48" s="20"/>
      <c r="I48" s="58"/>
      <c r="J48" s="20"/>
      <c r="K48" s="135"/>
      <c r="L48" s="214"/>
      <c r="M48" s="214"/>
      <c r="N48" s="137"/>
      <c r="O48" s="23"/>
      <c r="P48" s="72">
        <f>SUM(J48)</f>
        <v>0</v>
      </c>
      <c r="Q48" s="62">
        <v>6.4</v>
      </c>
      <c r="R48" s="74">
        <f>Q48*P48</f>
        <v>0</v>
      </c>
    </row>
    <row r="49" spans="1:18" ht="27" customHeight="1" x14ac:dyDescent="0.25">
      <c r="A49" s="109" t="s">
        <v>67</v>
      </c>
      <c r="B49" s="110"/>
      <c r="C49" s="111"/>
      <c r="D49" s="98" t="s">
        <v>64</v>
      </c>
      <c r="E49" s="49" t="s">
        <v>59</v>
      </c>
      <c r="F49" s="49" t="s">
        <v>17</v>
      </c>
      <c r="G49" s="49" t="s">
        <v>10</v>
      </c>
      <c r="H49" s="69"/>
      <c r="I49" s="69"/>
      <c r="J49" s="69"/>
      <c r="K49" s="69"/>
      <c r="L49" s="69"/>
      <c r="M49" s="69"/>
      <c r="N49" s="82"/>
      <c r="O49" s="35"/>
      <c r="P49" s="100">
        <f>SUM(E50:G50)</f>
        <v>0</v>
      </c>
      <c r="Q49" s="102">
        <v>13.9</v>
      </c>
      <c r="R49" s="104">
        <f>Q49*P49</f>
        <v>0</v>
      </c>
    </row>
    <row r="50" spans="1:18" ht="27" customHeight="1" x14ac:dyDescent="0.25">
      <c r="A50" s="88">
        <v>9</v>
      </c>
      <c r="B50" s="95" t="s">
        <v>57</v>
      </c>
      <c r="C50" s="93" t="s">
        <v>32</v>
      </c>
      <c r="D50" s="95"/>
      <c r="E50" s="17"/>
      <c r="F50" s="17"/>
      <c r="G50" s="16"/>
      <c r="H50" s="69"/>
      <c r="I50" s="69"/>
      <c r="J50" s="69"/>
      <c r="K50" s="69"/>
      <c r="L50" s="69"/>
      <c r="M50" s="69"/>
      <c r="N50" s="82"/>
      <c r="O50" s="35"/>
      <c r="P50" s="101"/>
      <c r="Q50" s="103"/>
      <c r="R50" s="105"/>
    </row>
    <row r="51" spans="1:18" ht="27" customHeight="1" x14ac:dyDescent="0.25">
      <c r="A51" s="88"/>
      <c r="B51" s="95"/>
      <c r="C51" s="93"/>
      <c r="D51" s="95"/>
      <c r="E51" s="69"/>
      <c r="F51" s="69"/>
      <c r="G51" s="69"/>
      <c r="H51" s="69"/>
      <c r="I51" s="13" t="s">
        <v>36</v>
      </c>
      <c r="J51" s="13" t="s">
        <v>11</v>
      </c>
      <c r="K51" s="13" t="s">
        <v>13</v>
      </c>
      <c r="L51" s="14" t="s">
        <v>14</v>
      </c>
      <c r="M51" s="14" t="s">
        <v>49</v>
      </c>
      <c r="N51" s="82"/>
      <c r="O51" s="35"/>
      <c r="P51" s="101">
        <f>SUM(I52:M52)</f>
        <v>0</v>
      </c>
      <c r="Q51" s="103">
        <v>16.5</v>
      </c>
      <c r="R51" s="105">
        <f>Q51*P51</f>
        <v>0</v>
      </c>
    </row>
    <row r="52" spans="1:18" ht="27" customHeight="1" thickBot="1" x14ac:dyDescent="0.3">
      <c r="A52" s="89"/>
      <c r="B52" s="96"/>
      <c r="C52" s="94"/>
      <c r="D52" s="96"/>
      <c r="E52" s="70"/>
      <c r="F52" s="75"/>
      <c r="G52" s="75"/>
      <c r="H52" s="71"/>
      <c r="I52" s="20"/>
      <c r="J52" s="20"/>
      <c r="K52" s="20"/>
      <c r="L52" s="20"/>
      <c r="M52" s="20"/>
      <c r="N52" s="77"/>
      <c r="O52" s="35"/>
      <c r="P52" s="106"/>
      <c r="Q52" s="107"/>
      <c r="R52" s="108"/>
    </row>
    <row r="53" spans="1:18" ht="27" customHeight="1" x14ac:dyDescent="0.25">
      <c r="A53" s="97">
        <v>10</v>
      </c>
      <c r="B53" s="98" t="s">
        <v>60</v>
      </c>
      <c r="C53" s="99" t="s">
        <v>31</v>
      </c>
      <c r="D53" s="98" t="s">
        <v>64</v>
      </c>
      <c r="E53" s="49" t="s">
        <v>59</v>
      </c>
      <c r="F53" s="49" t="s">
        <v>17</v>
      </c>
      <c r="G53" s="49" t="s">
        <v>10</v>
      </c>
      <c r="H53" s="69"/>
      <c r="I53" s="69"/>
      <c r="J53" s="69"/>
      <c r="K53" s="69"/>
      <c r="L53" s="69"/>
      <c r="M53" s="69"/>
      <c r="N53" s="82"/>
      <c r="O53" s="35"/>
      <c r="P53" s="100">
        <f>SUM(E54:G54)</f>
        <v>0</v>
      </c>
      <c r="Q53" s="102">
        <v>16.5</v>
      </c>
      <c r="R53" s="104">
        <f>Q53*P53</f>
        <v>0</v>
      </c>
    </row>
    <row r="54" spans="1:18" ht="27" customHeight="1" x14ac:dyDescent="0.25">
      <c r="A54" s="88"/>
      <c r="B54" s="95"/>
      <c r="C54" s="93"/>
      <c r="D54" s="95"/>
      <c r="E54" s="17"/>
      <c r="F54" s="17"/>
      <c r="G54" s="16"/>
      <c r="H54" s="69"/>
      <c r="I54" s="69"/>
      <c r="J54" s="69"/>
      <c r="K54" s="69"/>
      <c r="L54" s="69"/>
      <c r="M54" s="69"/>
      <c r="N54" s="82"/>
      <c r="O54" s="35"/>
      <c r="P54" s="101"/>
      <c r="Q54" s="103"/>
      <c r="R54" s="105"/>
    </row>
    <row r="55" spans="1:18" ht="27" customHeight="1" x14ac:dyDescent="0.25">
      <c r="A55" s="88"/>
      <c r="B55" s="95"/>
      <c r="C55" s="93"/>
      <c r="D55" s="95"/>
      <c r="E55" s="69"/>
      <c r="F55" s="69"/>
      <c r="G55" s="69"/>
      <c r="H55" s="69"/>
      <c r="I55" s="69"/>
      <c r="J55" s="13" t="s">
        <v>11</v>
      </c>
      <c r="K55" s="13" t="s">
        <v>13</v>
      </c>
      <c r="L55" s="14" t="s">
        <v>14</v>
      </c>
      <c r="M55" s="14" t="s">
        <v>49</v>
      </c>
      <c r="N55" s="82"/>
      <c r="O55" s="35"/>
      <c r="P55" s="101">
        <f>SUM(J56:M56)</f>
        <v>0</v>
      </c>
      <c r="Q55" s="103">
        <v>19</v>
      </c>
      <c r="R55" s="105">
        <f>Q55*P55</f>
        <v>0</v>
      </c>
    </row>
    <row r="56" spans="1:18" ht="27" customHeight="1" thickBot="1" x14ac:dyDescent="0.3">
      <c r="A56" s="89"/>
      <c r="B56" s="96"/>
      <c r="C56" s="93"/>
      <c r="D56" s="96"/>
      <c r="E56" s="70"/>
      <c r="F56" s="75"/>
      <c r="G56" s="75"/>
      <c r="H56" s="75"/>
      <c r="I56" s="75"/>
      <c r="J56" s="20"/>
      <c r="K56" s="20"/>
      <c r="L56" s="20"/>
      <c r="M56" s="20"/>
      <c r="N56" s="77"/>
      <c r="O56" s="35"/>
      <c r="P56" s="106"/>
      <c r="Q56" s="107"/>
      <c r="R56" s="108"/>
    </row>
    <row r="57" spans="1:18" ht="27" customHeight="1" x14ac:dyDescent="0.25">
      <c r="A57" s="90" t="s">
        <v>30</v>
      </c>
      <c r="B57" s="91"/>
      <c r="C57" s="92"/>
      <c r="D57" s="98" t="s">
        <v>63</v>
      </c>
      <c r="E57" s="49" t="s">
        <v>48</v>
      </c>
      <c r="F57" s="49" t="s">
        <v>11</v>
      </c>
      <c r="G57" s="49" t="s">
        <v>37</v>
      </c>
      <c r="H57" s="49" t="s">
        <v>13</v>
      </c>
      <c r="I57" s="68"/>
      <c r="J57" s="68"/>
      <c r="K57" s="68"/>
      <c r="L57" s="68"/>
      <c r="M57" s="68"/>
      <c r="N57" s="82"/>
      <c r="O57" s="35"/>
      <c r="P57" s="100">
        <f>SUM(E58:H58)</f>
        <v>0</v>
      </c>
      <c r="Q57" s="102">
        <v>16.5</v>
      </c>
      <c r="R57" s="104">
        <f>Q57*P57</f>
        <v>0</v>
      </c>
    </row>
    <row r="58" spans="1:18" ht="27" customHeight="1" x14ac:dyDescent="0.25">
      <c r="A58" s="88">
        <v>11</v>
      </c>
      <c r="B58" s="95" t="s">
        <v>56</v>
      </c>
      <c r="C58" s="93" t="s">
        <v>58</v>
      </c>
      <c r="D58" s="95"/>
      <c r="E58" s="17"/>
      <c r="F58" s="17"/>
      <c r="G58" s="16"/>
      <c r="H58" s="17"/>
      <c r="I58" s="68"/>
      <c r="J58" s="68"/>
      <c r="K58" s="68"/>
      <c r="L58" s="68"/>
      <c r="M58" s="68"/>
      <c r="N58" s="82"/>
      <c r="O58" s="35"/>
      <c r="P58" s="101"/>
      <c r="Q58" s="103"/>
      <c r="R58" s="105"/>
    </row>
    <row r="59" spans="1:18" ht="27" customHeight="1" x14ac:dyDescent="0.25">
      <c r="A59" s="88"/>
      <c r="B59" s="95"/>
      <c r="C59" s="93"/>
      <c r="D59" s="95"/>
      <c r="E59" s="68"/>
      <c r="F59" s="68"/>
      <c r="G59" s="68"/>
      <c r="H59" s="68"/>
      <c r="I59" s="68"/>
      <c r="J59" s="13" t="s">
        <v>14</v>
      </c>
      <c r="K59" s="13" t="s">
        <v>49</v>
      </c>
      <c r="L59" s="14" t="s">
        <v>50</v>
      </c>
      <c r="M59" s="14" t="s">
        <v>51</v>
      </c>
      <c r="N59" s="82"/>
      <c r="O59" s="35"/>
      <c r="P59" s="101">
        <f>SUM(J60:M60)</f>
        <v>0</v>
      </c>
      <c r="Q59" s="103">
        <v>18.5</v>
      </c>
      <c r="R59" s="105">
        <f>Q59*P59</f>
        <v>0</v>
      </c>
    </row>
    <row r="60" spans="1:18" ht="27" customHeight="1" thickBot="1" x14ac:dyDescent="0.3">
      <c r="A60" s="89"/>
      <c r="B60" s="96"/>
      <c r="C60" s="94"/>
      <c r="D60" s="96"/>
      <c r="E60" s="65"/>
      <c r="F60" s="66"/>
      <c r="G60" s="66"/>
      <c r="H60" s="66"/>
      <c r="I60" s="66"/>
      <c r="J60" s="20"/>
      <c r="K60" s="20"/>
      <c r="L60" s="20"/>
      <c r="M60" s="20"/>
      <c r="N60" s="77"/>
      <c r="O60" s="35"/>
      <c r="P60" s="106"/>
      <c r="Q60" s="107"/>
      <c r="R60" s="108"/>
    </row>
    <row r="61" spans="1:18" ht="27" customHeight="1" x14ac:dyDescent="0.25">
      <c r="A61" s="97">
        <v>12</v>
      </c>
      <c r="B61" s="98" t="s">
        <v>61</v>
      </c>
      <c r="C61" s="99" t="s">
        <v>39</v>
      </c>
      <c r="D61" s="98" t="s">
        <v>64</v>
      </c>
      <c r="E61" s="49" t="s">
        <v>48</v>
      </c>
      <c r="F61" s="49" t="s">
        <v>62</v>
      </c>
      <c r="G61" s="49" t="s">
        <v>36</v>
      </c>
      <c r="H61" s="68"/>
      <c r="I61" s="68"/>
      <c r="J61" s="68"/>
      <c r="K61" s="68"/>
      <c r="L61" s="68"/>
      <c r="M61" s="68"/>
      <c r="N61" s="82"/>
      <c r="O61" s="35"/>
      <c r="P61" s="100">
        <f>SUM(E62:G62)</f>
        <v>0</v>
      </c>
      <c r="Q61" s="102">
        <v>12.9</v>
      </c>
      <c r="R61" s="104">
        <f>Q61*P61</f>
        <v>0</v>
      </c>
    </row>
    <row r="62" spans="1:18" ht="27" customHeight="1" x14ac:dyDescent="0.25">
      <c r="A62" s="88"/>
      <c r="B62" s="95"/>
      <c r="C62" s="93"/>
      <c r="D62" s="95"/>
      <c r="E62" s="17"/>
      <c r="F62" s="17"/>
      <c r="G62" s="16"/>
      <c r="H62" s="68"/>
      <c r="I62" s="68"/>
      <c r="J62" s="68"/>
      <c r="K62" s="68"/>
      <c r="L62" s="68"/>
      <c r="M62" s="68"/>
      <c r="N62" s="82"/>
      <c r="O62" s="35"/>
      <c r="P62" s="101"/>
      <c r="Q62" s="103"/>
      <c r="R62" s="105"/>
    </row>
    <row r="63" spans="1:18" ht="27" customHeight="1" x14ac:dyDescent="0.25">
      <c r="A63" s="88"/>
      <c r="B63" s="95"/>
      <c r="C63" s="93"/>
      <c r="D63" s="95"/>
      <c r="E63" s="68"/>
      <c r="F63" s="68"/>
      <c r="G63" s="68"/>
      <c r="H63" s="68"/>
      <c r="I63" s="68"/>
      <c r="J63" s="13" t="s">
        <v>11</v>
      </c>
      <c r="K63" s="13" t="s">
        <v>13</v>
      </c>
      <c r="L63" s="14" t="s">
        <v>14</v>
      </c>
      <c r="M63" s="14" t="s">
        <v>49</v>
      </c>
      <c r="N63" s="82"/>
      <c r="O63" s="35"/>
      <c r="P63" s="101">
        <f>SUM(J64:M64)</f>
        <v>0</v>
      </c>
      <c r="Q63" s="103">
        <v>15.45</v>
      </c>
      <c r="R63" s="105">
        <f>Q63*P63</f>
        <v>0</v>
      </c>
    </row>
    <row r="64" spans="1:18" ht="27" customHeight="1" thickBot="1" x14ac:dyDescent="0.3">
      <c r="A64" s="89"/>
      <c r="B64" s="96"/>
      <c r="C64" s="94"/>
      <c r="D64" s="96"/>
      <c r="E64" s="65"/>
      <c r="F64" s="66"/>
      <c r="G64" s="66"/>
      <c r="H64" s="66"/>
      <c r="I64" s="66"/>
      <c r="J64" s="20"/>
      <c r="K64" s="20"/>
      <c r="L64" s="20"/>
      <c r="M64" s="20"/>
      <c r="N64" s="77"/>
      <c r="O64" s="35"/>
      <c r="P64" s="106"/>
      <c r="Q64" s="107"/>
      <c r="R64" s="108"/>
    </row>
    <row r="65" spans="2:18" ht="21.75" customHeight="1" thickBot="1" x14ac:dyDescent="0.3">
      <c r="B65" s="37" t="s">
        <v>20</v>
      </c>
      <c r="C65" s="38"/>
      <c r="D65" s="8"/>
      <c r="E65" s="11"/>
      <c r="F65" s="11"/>
      <c r="G65" s="11"/>
      <c r="H65" s="9"/>
      <c r="I65" s="9"/>
      <c r="J65" s="11"/>
      <c r="K65" s="11"/>
      <c r="L65" s="11"/>
      <c r="M65" s="11"/>
      <c r="N65" s="11"/>
      <c r="O65" s="11"/>
      <c r="P65" s="10"/>
      <c r="Q65" s="53" t="s">
        <v>2</v>
      </c>
      <c r="R65" s="60">
        <f>SUM(R17:R64)</f>
        <v>0</v>
      </c>
    </row>
    <row r="66" spans="2:18" ht="16.5" customHeight="1" x14ac:dyDescent="0.25">
      <c r="B66" s="218" t="s">
        <v>68</v>
      </c>
      <c r="C66" s="218"/>
      <c r="D66" s="218"/>
      <c r="E66" s="84"/>
      <c r="F66" s="83"/>
      <c r="G66" s="219" t="s">
        <v>69</v>
      </c>
      <c r="H66" s="219"/>
      <c r="I66" s="219"/>
      <c r="J66" s="86"/>
      <c r="K66" s="85"/>
      <c r="L66" s="220" t="s">
        <v>70</v>
      </c>
      <c r="M66" s="220"/>
      <c r="N66" s="220"/>
      <c r="O66" s="6"/>
      <c r="P66" s="87"/>
      <c r="Q66" s="8"/>
      <c r="R66" s="39"/>
    </row>
    <row r="67" spans="2:18" ht="13.5" customHeight="1" x14ac:dyDescent="0.25">
      <c r="B67" s="25"/>
      <c r="C67" s="25"/>
      <c r="D67" s="25"/>
      <c r="E67" s="25"/>
      <c r="F67" s="25"/>
      <c r="G67" s="221" t="s">
        <v>71</v>
      </c>
      <c r="H67" s="221"/>
      <c r="I67" s="221"/>
      <c r="J67" s="221"/>
      <c r="K67" s="221"/>
      <c r="L67" s="221"/>
      <c r="M67" s="221"/>
      <c r="N67" s="221"/>
      <c r="O67" s="221"/>
      <c r="P67" s="221"/>
      <c r="Q67" s="25"/>
      <c r="R67" s="25"/>
    </row>
    <row r="68" spans="2:18" ht="18" x14ac:dyDescent="0.25">
      <c r="B68" s="34" t="s">
        <v>24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2:18" ht="18" x14ac:dyDescent="0.25">
      <c r="B69" s="34" t="s">
        <v>25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2:18" x14ac:dyDescent="0.2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2:18" x14ac:dyDescent="0.2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</sheetData>
  <sheetProtection algorithmName="SHA-512" hashValue="hIhu/iMqO9BPdmTzDaEWNfoXCNZW6bBUC6E2mTmT+KcloSRLWA43MSfIHNQHdBK9If5VauNj8iO0m5Q9gNOCNg==" saltValue="amZVxV2I1w9hrtn49OzSiw==" spinCount="100000" sheet="1" selectLockedCells="1"/>
  <mergeCells count="149">
    <mergeCell ref="B66:D66"/>
    <mergeCell ref="G66:I66"/>
    <mergeCell ref="L66:N66"/>
    <mergeCell ref="G67:P67"/>
    <mergeCell ref="C61:C64"/>
    <mergeCell ref="D61:D64"/>
    <mergeCell ref="B61:B64"/>
    <mergeCell ref="A61:A64"/>
    <mergeCell ref="P61:P62"/>
    <mergeCell ref="Q61:Q62"/>
    <mergeCell ref="R61:R62"/>
    <mergeCell ref="P63:P64"/>
    <mergeCell ref="Q63:Q64"/>
    <mergeCell ref="R63:R64"/>
    <mergeCell ref="R43:R44"/>
    <mergeCell ref="R45:R46"/>
    <mergeCell ref="D57:D60"/>
    <mergeCell ref="P57:P58"/>
    <mergeCell ref="Q57:Q58"/>
    <mergeCell ref="R57:R58"/>
    <mergeCell ref="P59:P60"/>
    <mergeCell ref="Q59:Q60"/>
    <mergeCell ref="R59:R60"/>
    <mergeCell ref="D47:D48"/>
    <mergeCell ref="E47:G48"/>
    <mergeCell ref="K47:N48"/>
    <mergeCell ref="A43:A46"/>
    <mergeCell ref="B43:B46"/>
    <mergeCell ref="C43:C46"/>
    <mergeCell ref="D43:D46"/>
    <mergeCell ref="P43:P44"/>
    <mergeCell ref="P45:P46"/>
    <mergeCell ref="Q43:Q44"/>
    <mergeCell ref="Q23:Q24"/>
    <mergeCell ref="L23:N24"/>
    <mergeCell ref="P39:P40"/>
    <mergeCell ref="Q39:Q40"/>
    <mergeCell ref="D21:D24"/>
    <mergeCell ref="D27:D32"/>
    <mergeCell ref="A38:C38"/>
    <mergeCell ref="K29:N30"/>
    <mergeCell ref="E29:G30"/>
    <mergeCell ref="Q41:Q42"/>
    <mergeCell ref="P41:P42"/>
    <mergeCell ref="J39:N40"/>
    <mergeCell ref="E41:I42"/>
    <mergeCell ref="Q45:Q46"/>
    <mergeCell ref="E38:O38"/>
    <mergeCell ref="D39:D42"/>
    <mergeCell ref="A25:A26"/>
    <mergeCell ref="A17:C17"/>
    <mergeCell ref="R27:R28"/>
    <mergeCell ref="L3:R5"/>
    <mergeCell ref="L6:R14"/>
    <mergeCell ref="R21:R22"/>
    <mergeCell ref="R23:R24"/>
    <mergeCell ref="R17:R18"/>
    <mergeCell ref="R19:R20"/>
    <mergeCell ref="Q19:Q20"/>
    <mergeCell ref="P19:P20"/>
    <mergeCell ref="P17:P18"/>
    <mergeCell ref="Q17:Q18"/>
    <mergeCell ref="E16:O16"/>
    <mergeCell ref="D11:J14"/>
    <mergeCell ref="Q21:Q22"/>
    <mergeCell ref="P23:P24"/>
    <mergeCell ref="A18:A20"/>
    <mergeCell ref="A21:A24"/>
    <mergeCell ref="A27:C27"/>
    <mergeCell ref="A28:A32"/>
    <mergeCell ref="B18:B20"/>
    <mergeCell ref="C18:C20"/>
    <mergeCell ref="R25:R26"/>
    <mergeCell ref="I27:N28"/>
    <mergeCell ref="A1:R1"/>
    <mergeCell ref="A3:D3"/>
    <mergeCell ref="A5:E5"/>
    <mergeCell ref="A6:E6"/>
    <mergeCell ref="A7:E7"/>
    <mergeCell ref="A13:C13"/>
    <mergeCell ref="A16:C16"/>
    <mergeCell ref="B25:B26"/>
    <mergeCell ref="R29:R30"/>
    <mergeCell ref="D17:D20"/>
    <mergeCell ref="P27:P28"/>
    <mergeCell ref="P21:P22"/>
    <mergeCell ref="Q27:Q28"/>
    <mergeCell ref="B21:B24"/>
    <mergeCell ref="C21:C24"/>
    <mergeCell ref="B28:B32"/>
    <mergeCell ref="C28:C32"/>
    <mergeCell ref="P31:P32"/>
    <mergeCell ref="Q31:Q32"/>
    <mergeCell ref="E31:J32"/>
    <mergeCell ref="E25:G26"/>
    <mergeCell ref="I25:N26"/>
    <mergeCell ref="P29:P30"/>
    <mergeCell ref="Q29:Q30"/>
    <mergeCell ref="C25:C26"/>
    <mergeCell ref="D25:D26"/>
    <mergeCell ref="Q25:Q26"/>
    <mergeCell ref="P25:P26"/>
    <mergeCell ref="R31:R32"/>
    <mergeCell ref="R35:R36"/>
    <mergeCell ref="C40:C42"/>
    <mergeCell ref="B40:B42"/>
    <mergeCell ref="A39:C39"/>
    <mergeCell ref="A40:A42"/>
    <mergeCell ref="R39:R40"/>
    <mergeCell ref="R41:R42"/>
    <mergeCell ref="A33:A36"/>
    <mergeCell ref="B33:B36"/>
    <mergeCell ref="C33:C36"/>
    <mergeCell ref="D33:D36"/>
    <mergeCell ref="P35:P36"/>
    <mergeCell ref="Q35:Q36"/>
    <mergeCell ref="R33:R34"/>
    <mergeCell ref="Q33:Q34"/>
    <mergeCell ref="P33:P34"/>
    <mergeCell ref="J33:N34"/>
    <mergeCell ref="E35:H36"/>
    <mergeCell ref="D53:D56"/>
    <mergeCell ref="P53:P54"/>
    <mergeCell ref="Q53:Q54"/>
    <mergeCell ref="R53:R54"/>
    <mergeCell ref="P55:P56"/>
    <mergeCell ref="Q55:Q56"/>
    <mergeCell ref="R55:R56"/>
    <mergeCell ref="A49:C49"/>
    <mergeCell ref="D49:D52"/>
    <mergeCell ref="P49:P50"/>
    <mergeCell ref="Q49:Q50"/>
    <mergeCell ref="R49:R50"/>
    <mergeCell ref="A50:A52"/>
    <mergeCell ref="B50:B52"/>
    <mergeCell ref="C50:C52"/>
    <mergeCell ref="P51:P52"/>
    <mergeCell ref="Q51:Q52"/>
    <mergeCell ref="R51:R52"/>
    <mergeCell ref="A58:A60"/>
    <mergeCell ref="A57:C57"/>
    <mergeCell ref="C58:C60"/>
    <mergeCell ref="B58:B60"/>
    <mergeCell ref="A53:A56"/>
    <mergeCell ref="B53:B56"/>
    <mergeCell ref="C53:C56"/>
    <mergeCell ref="A47:A48"/>
    <mergeCell ref="B47:B48"/>
    <mergeCell ref="C47:C48"/>
  </mergeCells>
  <phoneticPr fontId="8" type="noConversion"/>
  <printOptions horizontalCentered="1"/>
  <pageMargins left="0.19685039370078741" right="0.19685039370078741" top="0.35433070866141736" bottom="0.35433070866141736" header="0.51181102362204722" footer="0.31496062992125984"/>
  <pageSetup paperSize="9" scale="5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</vt:lpstr>
      <vt:lpstr>Uniform!Print_Area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Morris</dc:creator>
  <cp:lastModifiedBy>Lynn Morris</cp:lastModifiedBy>
  <cp:lastPrinted>2021-05-05T10:58:30Z</cp:lastPrinted>
  <dcterms:created xsi:type="dcterms:W3CDTF">2010-11-08T09:14:28Z</dcterms:created>
  <dcterms:modified xsi:type="dcterms:W3CDTF">2021-05-05T16:30:14Z</dcterms:modified>
</cp:coreProperties>
</file>